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18" activeTab="0"/>
  </bookViews>
  <sheets>
    <sheet name="Feuil1" sheetId="1" r:id="rId1"/>
  </sheets>
  <definedNames>
    <definedName name="_xlnm.Print_Area" localSheetId="0">'Feuil1'!$A$1:$G$26</definedName>
  </definedNames>
  <calcPr fullCalcOnLoad="1"/>
</workbook>
</file>

<file path=xl/sharedStrings.xml><?xml version="1.0" encoding="utf-8"?>
<sst xmlns="http://schemas.openxmlformats.org/spreadsheetml/2006/main" count="31" uniqueCount="29">
  <si>
    <t>LA CGT DEFEND LE POUVOIR D'ACHAT DES AGENTS 
DE LA FONCTION PUBLIQUE</t>
  </si>
  <si>
    <t>salaire brut mensuel</t>
  </si>
  <si>
    <t>salaire brut annuel</t>
  </si>
  <si>
    <t>GIPA en €</t>
  </si>
  <si>
    <t>Indice net majoré</t>
  </si>
  <si>
    <t>point d'indice annuel au 31/12</t>
  </si>
  <si>
    <t>inflation hors tabac en niveau</t>
  </si>
  <si>
    <t>perte annuelle pour un point d'indice</t>
  </si>
  <si>
    <t>Perte sur le salaire indiciaire par année</t>
  </si>
  <si>
    <t>Pertes totales</t>
  </si>
  <si>
    <r>
      <t xml:space="preserve">Entrer le montant dans la case jaune </t>
    </r>
    <r>
      <rPr>
        <u val="single"/>
        <sz val="12"/>
        <color indexed="8"/>
        <rFont val="Calibri"/>
        <family val="2"/>
      </rPr>
      <t>:</t>
    </r>
  </si>
  <si>
    <t>Si vous avez perçu une GIPA en 2010 au titre de 2009</t>
  </si>
  <si>
    <t>GIPA au titre de 2009</t>
  </si>
  <si>
    <t>Si vous avez perçu une GIPA en 2009 au titre de 2008</t>
  </si>
  <si>
    <t>GIPA au titre de 2008</t>
  </si>
  <si>
    <t xml:space="preserve">Ce second calculateur permet de mesurer la perte de pouvoir d'achat cumulée sur les quatre années 2008 à 2011 en raison du retard non rattrapé de la valeur du point sur l'évolution des prix depuis le 1er janvier 2008 (et de l'évolution du point en courant d'année). 
La GIPA ne rattrape partiellement la perte de pouvoir d'achat que sur la dernière année, alors que les pertes se sont cumulées en 4 ans.
Pour effectuer ce calcul, vous devez saisir l'indice de rémunération que vous avez détenu pendant le plus grand nombre de mois pendant chacune des années  2008, 2009, 2010 et 2011. </t>
  </si>
  <si>
    <t>valeur annuelle du point d'indice 2007 :</t>
  </si>
  <si>
    <t>valeur annuelle du point d'indice 2011 :</t>
  </si>
  <si>
    <t>Si vous avez perçu une GIPA en 2011 au titre de 2010</t>
  </si>
  <si>
    <t>GIPA au titre de 2010</t>
  </si>
  <si>
    <t>CALCUL DE LA GIPA  VERSEE EN 2012</t>
  </si>
  <si>
    <t xml:space="preserve">Le calculateur ci-dessous vous permet de savoir si vous avez droit à la GIPA (garantie individuelle de pouvoir d'achat) versée en 2012 au titre de 2011 pour une période de référence de quatre années, 2008 à 2011, et d'en calculer le montant.
Il vous suffit d'indiquer votre indice de rémunération détenu au 31 décembre 2007, puis celui détenu au 31 décembre 2011, dans les cases jaunes. Le calcul se fera automatiquement.
Les restrictions introduites pour la garantie 2010 : exclusion des contractuels et obligation d'être à l'indice sommital du grade sont supprimées pour 2011, 2012 et 2013.
</t>
  </si>
  <si>
    <t>salaire s'il avait suivi l'inflation 2007/2011</t>
  </si>
  <si>
    <t>CALCUL  DES PERTES  REELLES DEPUIS 31/12/2007</t>
  </si>
  <si>
    <t>Montant GIPA au titre de 2011</t>
  </si>
  <si>
    <t>Vous auriez dû percevoir en plus de la GIPA 2008-2011</t>
  </si>
  <si>
    <t>Taux d'inflation 2008/2011 :</t>
  </si>
  <si>
    <t>Indice net majoré 31 décembre 2007</t>
  </si>
  <si>
    <t>Indice net majoré 31 décembre 2011</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</si>
</sst>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
    <numFmt numFmtId="165" formatCode="#,##0&quot; €&quot;;;;"/>
    <numFmt numFmtId="166" formatCode="0.000"/>
    <numFmt numFmtId="167" formatCode="#,##0.0000&quot; €&quot;;[Red]\-#,##0.0000&quot; €&quot;"/>
    <numFmt numFmtId="168" formatCode="#,##0.00&quot; €&quot;;;;"/>
    <numFmt numFmtId="169" formatCode="0.00&quot; €&quot;"/>
    <numFmt numFmtId="170" formatCode="#,##0.00&quot; €&quot;;[Red]\-#,##0.00&quot; €&quot;"/>
    <numFmt numFmtId="171" formatCode="&quot;Vrai&quot;;&quot;Vrai&quot;;&quot;Faux&quot;"/>
    <numFmt numFmtId="172" formatCode="&quot;Actif&quot;;&quot;Actif&quot;;&quot;Inactif&quot;"/>
    <numFmt numFmtId="173" formatCode="[$€-2]\ #,##0.00_);[Red]\([$€-2]\ #,##0.00\)"/>
  </numFmts>
  <fonts count="48">
    <font>
      <sz val="11"/>
      <color indexed="8"/>
      <name val="Calibri"/>
      <family val="2"/>
    </font>
    <font>
      <sz val="10"/>
      <name val="Arial"/>
      <family val="0"/>
    </font>
    <font>
      <b/>
      <sz val="18"/>
      <color indexed="56"/>
      <name val="Cambria"/>
      <family val="2"/>
    </font>
    <font>
      <b/>
      <sz val="22"/>
      <color indexed="8"/>
      <name val="Arial"/>
      <family val="2"/>
    </font>
    <font>
      <sz val="10"/>
      <color indexed="8"/>
      <name val="Arial"/>
      <family val="2"/>
    </font>
    <font>
      <b/>
      <sz val="20"/>
      <color indexed="8"/>
      <name val="Arial"/>
      <family val="2"/>
    </font>
    <font>
      <b/>
      <sz val="14"/>
      <color indexed="8"/>
      <name val="Arial"/>
      <family val="2"/>
    </font>
    <font>
      <b/>
      <sz val="11"/>
      <color indexed="8"/>
      <name val="Arial"/>
      <family val="2"/>
    </font>
    <font>
      <b/>
      <sz val="10"/>
      <color indexed="8"/>
      <name val="Arial"/>
      <family val="2"/>
    </font>
    <font>
      <sz val="9"/>
      <color indexed="8"/>
      <name val="Arial"/>
      <family val="2"/>
    </font>
    <font>
      <b/>
      <sz val="12"/>
      <color indexed="8"/>
      <name val="Arial"/>
      <family val="2"/>
    </font>
    <font>
      <b/>
      <sz val="16"/>
      <color indexed="8"/>
      <name val="Arial"/>
      <family val="2"/>
    </font>
    <font>
      <sz val="16"/>
      <color indexed="8"/>
      <name val="Arial"/>
      <family val="2"/>
    </font>
    <font>
      <sz val="16"/>
      <color indexed="8"/>
      <name val="Calibri"/>
      <family val="2"/>
    </font>
    <font>
      <b/>
      <u val="single"/>
      <sz val="12"/>
      <color indexed="8"/>
      <name val="Calibri"/>
      <family val="2"/>
    </font>
    <font>
      <u val="single"/>
      <sz val="12"/>
      <color indexed="8"/>
      <name val="Calibri"/>
      <family val="2"/>
    </font>
    <font>
      <b/>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thin">
        <color indexed="8"/>
      </left>
      <right>
        <color indexed="63"/>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style="medium">
        <color indexed="8"/>
      </left>
      <right style="medium">
        <color indexed="8"/>
      </right>
      <top style="hair">
        <color indexed="8"/>
      </top>
      <bottom style="hair">
        <color indexed="8"/>
      </bottom>
    </border>
    <border>
      <left style="medium">
        <color indexed="8"/>
      </left>
      <right style="medium">
        <color indexed="8"/>
      </right>
      <top style="medium">
        <color indexed="8"/>
      </top>
      <bottom style="hair">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0" fillId="27" borderId="3" applyNumberFormat="0" applyFont="0" applyAlignment="0" applyProtection="0"/>
    <xf numFmtId="0" fontId="36" fillId="28" borderId="1" applyNumberFormat="0" applyAlignment="0" applyProtection="0"/>
    <xf numFmtId="0" fontId="37" fillId="29"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38" fillId="30" borderId="0" applyNumberFormat="0" applyBorder="0" applyAlignment="0" applyProtection="0"/>
    <xf numFmtId="0" fontId="1" fillId="0" borderId="0">
      <alignment/>
      <protection/>
    </xf>
    <xf numFmtId="9" fontId="1" fillId="0" borderId="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83">
    <xf numFmtId="0" fontId="0" fillId="0" borderId="0" xfId="0" applyAlignment="1">
      <alignment/>
    </xf>
    <xf numFmtId="0" fontId="0" fillId="0" borderId="0" xfId="0" applyAlignment="1" applyProtection="1">
      <alignment/>
      <protection/>
    </xf>
    <xf numFmtId="0" fontId="4" fillId="0" borderId="0" xfId="50" applyFont="1" applyProtection="1">
      <alignment/>
      <protection/>
    </xf>
    <xf numFmtId="0" fontId="0" fillId="0" borderId="0" xfId="0" applyFont="1" applyAlignment="1" applyProtection="1">
      <alignment/>
      <protection/>
    </xf>
    <xf numFmtId="0" fontId="0" fillId="0" borderId="0" xfId="0" applyAlignment="1" applyProtection="1">
      <alignment horizontal="left"/>
      <protection/>
    </xf>
    <xf numFmtId="0" fontId="3" fillId="0" borderId="0" xfId="50" applyFont="1" applyBorder="1" applyAlignment="1" applyProtection="1">
      <alignment horizontal="center" vertical="center"/>
      <protection/>
    </xf>
    <xf numFmtId="0" fontId="6" fillId="0" borderId="0" xfId="50" applyFont="1" applyAlignment="1" applyProtection="1">
      <alignment horizontal="center"/>
      <protection/>
    </xf>
    <xf numFmtId="0" fontId="8" fillId="0" borderId="0" xfId="50" applyFont="1" applyBorder="1" applyAlignment="1" applyProtection="1">
      <alignment horizontal="justify" vertical="top" wrapText="1"/>
      <protection/>
    </xf>
    <xf numFmtId="0" fontId="0" fillId="0" borderId="0" xfId="0" applyFont="1" applyAlignment="1" applyProtection="1">
      <alignment horizontal="justify" vertical="top" wrapText="1"/>
      <protection/>
    </xf>
    <xf numFmtId="0" fontId="0" fillId="0" borderId="0" xfId="0" applyAlignment="1" applyProtection="1">
      <alignment horizontal="justify" vertical="top" wrapText="1"/>
      <protection/>
    </xf>
    <xf numFmtId="0" fontId="4" fillId="0" borderId="0" xfId="50" applyFont="1" applyAlignment="1" applyProtection="1">
      <alignment horizontal="center"/>
      <protection/>
    </xf>
    <xf numFmtId="0" fontId="4" fillId="0" borderId="10" xfId="50" applyFont="1" applyBorder="1" applyAlignment="1" applyProtection="1">
      <alignment horizontal="center" vertical="center" wrapText="1"/>
      <protection/>
    </xf>
    <xf numFmtId="0" fontId="0" fillId="0" borderId="0" xfId="0" applyAlignment="1" applyProtection="1">
      <alignment wrapText="1"/>
      <protection/>
    </xf>
    <xf numFmtId="0" fontId="4" fillId="0" borderId="0" xfId="50" applyFont="1" applyFill="1" applyBorder="1" applyAlignment="1" applyProtection="1">
      <alignment horizontal="center" vertical="center" wrapText="1"/>
      <protection/>
    </xf>
    <xf numFmtId="0" fontId="4" fillId="0" borderId="0" xfId="50" applyFont="1" applyFill="1" applyBorder="1" applyAlignment="1" applyProtection="1">
      <alignment vertical="center" wrapText="1"/>
      <protection/>
    </xf>
    <xf numFmtId="164" fontId="4" fillId="0" borderId="0" xfId="50" applyNumberFormat="1" applyFont="1" applyFill="1" applyBorder="1" applyAlignment="1" applyProtection="1">
      <alignment horizontal="center" vertical="center" wrapText="1"/>
      <protection/>
    </xf>
    <xf numFmtId="0" fontId="9" fillId="0" borderId="0" xfId="50" applyFont="1" applyFill="1" applyBorder="1" applyAlignment="1" applyProtection="1">
      <alignment horizontal="center" vertical="center" wrapText="1"/>
      <protection/>
    </xf>
    <xf numFmtId="1" fontId="4" fillId="0" borderId="0" xfId="50" applyNumberFormat="1" applyFont="1" applyFill="1" applyBorder="1" applyAlignment="1" applyProtection="1">
      <alignment horizontal="center" vertical="center" wrapText="1"/>
      <protection/>
    </xf>
    <xf numFmtId="164" fontId="4" fillId="0" borderId="0" xfId="50" applyNumberFormat="1" applyFont="1" applyFill="1" applyBorder="1" applyAlignment="1" applyProtection="1">
      <alignment horizontal="center" wrapText="1"/>
      <protection/>
    </xf>
    <xf numFmtId="0" fontId="10" fillId="33" borderId="10" xfId="50" applyFont="1" applyFill="1" applyBorder="1" applyAlignment="1" applyProtection="1">
      <alignment horizontal="center"/>
      <protection locked="0"/>
    </xf>
    <xf numFmtId="165" fontId="4" fillId="0" borderId="10" xfId="50" applyNumberFormat="1" applyFont="1" applyBorder="1" applyAlignment="1" applyProtection="1">
      <alignment horizontal="center"/>
      <protection/>
    </xf>
    <xf numFmtId="0" fontId="4" fillId="0" borderId="0" xfId="50" applyFont="1" applyFill="1" applyBorder="1" applyAlignment="1" applyProtection="1">
      <alignment horizontal="center"/>
      <protection/>
    </xf>
    <xf numFmtId="0" fontId="4" fillId="0" borderId="0" xfId="50" applyFont="1" applyFill="1" applyBorder="1" applyProtection="1">
      <alignment/>
      <protection/>
    </xf>
    <xf numFmtId="164" fontId="4" fillId="0" borderId="0" xfId="50" applyNumberFormat="1" applyFont="1" applyFill="1" applyBorder="1" applyAlignment="1" applyProtection="1">
      <alignment horizontal="center"/>
      <protection/>
    </xf>
    <xf numFmtId="1" fontId="4" fillId="0" borderId="0" xfId="50" applyNumberFormat="1" applyFont="1" applyFill="1" applyBorder="1" applyAlignment="1" applyProtection="1">
      <alignment horizontal="center"/>
      <protection/>
    </xf>
    <xf numFmtId="3" fontId="8" fillId="0" borderId="0" xfId="50" applyNumberFormat="1" applyFont="1" applyFill="1" applyBorder="1" applyAlignment="1" applyProtection="1">
      <alignment horizontal="center"/>
      <protection/>
    </xf>
    <xf numFmtId="166" fontId="4" fillId="0" borderId="0" xfId="50" applyNumberFormat="1" applyFont="1" applyFill="1" applyBorder="1" applyAlignment="1" applyProtection="1">
      <alignment horizontal="center"/>
      <protection/>
    </xf>
    <xf numFmtId="10" fontId="4" fillId="0" borderId="0" xfId="50" applyNumberFormat="1" applyFont="1" applyProtection="1">
      <alignment/>
      <protection/>
    </xf>
    <xf numFmtId="0" fontId="10" fillId="34" borderId="11" xfId="50" applyFont="1" applyFill="1" applyBorder="1" applyAlignment="1" applyProtection="1">
      <alignment horizontal="center" vertical="center" wrapText="1"/>
      <protection/>
    </xf>
    <xf numFmtId="3" fontId="4" fillId="0" borderId="0" xfId="50" applyNumberFormat="1" applyFont="1" applyFill="1" applyBorder="1" applyAlignment="1" applyProtection="1">
      <alignment horizontal="center"/>
      <protection/>
    </xf>
    <xf numFmtId="167" fontId="0" fillId="0" borderId="0" xfId="0" applyNumberFormat="1" applyAlignment="1">
      <alignment/>
    </xf>
    <xf numFmtId="165" fontId="6" fillId="34" borderId="12" xfId="50" applyNumberFormat="1" applyFont="1" applyFill="1" applyBorder="1" applyAlignment="1" applyProtection="1">
      <alignment horizontal="center"/>
      <protection/>
    </xf>
    <xf numFmtId="10" fontId="4" fillId="0" borderId="0" xfId="50" applyNumberFormat="1" applyFont="1" applyFill="1" applyBorder="1" applyAlignment="1" applyProtection="1">
      <alignment horizontal="center"/>
      <protection/>
    </xf>
    <xf numFmtId="0" fontId="4" fillId="0" borderId="0" xfId="50" applyFont="1" applyFill="1" applyBorder="1" applyAlignment="1" applyProtection="1">
      <alignment horizontal="left"/>
      <protection/>
    </xf>
    <xf numFmtId="2" fontId="4" fillId="0" borderId="0" xfId="50" applyNumberFormat="1" applyFont="1" applyFill="1" applyBorder="1" applyAlignment="1" applyProtection="1">
      <alignment horizontal="center"/>
      <protection/>
    </xf>
    <xf numFmtId="0" fontId="4" fillId="0" borderId="0" xfId="50" applyFont="1" applyAlignment="1" applyProtection="1">
      <alignment/>
      <protection/>
    </xf>
    <xf numFmtId="0" fontId="11" fillId="0" borderId="0" xfId="50" applyFont="1" applyAlignment="1" applyProtection="1">
      <alignment horizontal="center" vertical="center"/>
      <protection/>
    </xf>
    <xf numFmtId="0" fontId="12" fillId="0" borderId="0" xfId="50" applyFont="1" applyFill="1" applyBorder="1" applyAlignment="1" applyProtection="1">
      <alignment horizontal="center"/>
      <protection/>
    </xf>
    <xf numFmtId="0" fontId="12" fillId="0" borderId="0" xfId="50" applyFont="1" applyFill="1" applyBorder="1" applyProtection="1">
      <alignment/>
      <protection/>
    </xf>
    <xf numFmtId="164" fontId="12" fillId="0" borderId="0" xfId="50" applyNumberFormat="1" applyFont="1" applyFill="1" applyBorder="1" applyAlignment="1" applyProtection="1">
      <alignment horizontal="center"/>
      <protection/>
    </xf>
    <xf numFmtId="1" fontId="12" fillId="0" borderId="0" xfId="50" applyNumberFormat="1" applyFont="1" applyFill="1" applyBorder="1" applyAlignment="1" applyProtection="1">
      <alignment horizontal="center"/>
      <protection/>
    </xf>
    <xf numFmtId="164" fontId="11" fillId="0" borderId="0" xfId="50" applyNumberFormat="1" applyFont="1" applyFill="1" applyBorder="1" applyAlignment="1" applyProtection="1">
      <alignment horizontal="center"/>
      <protection/>
    </xf>
    <xf numFmtId="0" fontId="13" fillId="0" borderId="0" xfId="0" applyFont="1" applyAlignment="1" applyProtection="1">
      <alignment/>
      <protection/>
    </xf>
    <xf numFmtId="0" fontId="8" fillId="0" borderId="0" xfId="50" applyFont="1" applyBorder="1" applyAlignment="1" applyProtection="1">
      <alignment vertical="center" wrapText="1"/>
      <protection/>
    </xf>
    <xf numFmtId="0" fontId="8" fillId="0" borderId="10" xfId="50" applyFont="1" applyBorder="1" applyAlignment="1" applyProtection="1">
      <alignment horizontal="center" vertical="center" wrapText="1"/>
      <protection/>
    </xf>
    <xf numFmtId="0" fontId="4" fillId="0" borderId="10" xfId="50" applyFont="1" applyFill="1" applyBorder="1" applyAlignment="1" applyProtection="1">
      <alignment horizontal="center" vertical="center" wrapText="1"/>
      <protection/>
    </xf>
    <xf numFmtId="0" fontId="4" fillId="0" borderId="13" xfId="50" applyFont="1" applyFill="1" applyBorder="1" applyAlignment="1" applyProtection="1">
      <alignment horizontal="center" vertical="center" wrapText="1"/>
      <protection/>
    </xf>
    <xf numFmtId="0" fontId="4" fillId="0" borderId="0" xfId="50"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8" fillId="0" borderId="10" xfId="50" applyFont="1" applyFill="1" applyBorder="1" applyAlignment="1" applyProtection="1">
      <alignment horizontal="center"/>
      <protection/>
    </xf>
    <xf numFmtId="3" fontId="10" fillId="33" borderId="10" xfId="50" applyNumberFormat="1" applyFont="1" applyFill="1" applyBorder="1" applyAlignment="1" applyProtection="1">
      <alignment horizontal="center"/>
      <protection locked="0"/>
    </xf>
    <xf numFmtId="168" fontId="0" fillId="0" borderId="10" xfId="0" applyNumberFormat="1" applyBorder="1" applyAlignment="1" applyProtection="1">
      <alignment horizontal="center" vertical="center"/>
      <protection/>
    </xf>
    <xf numFmtId="10" fontId="4" fillId="0" borderId="10" xfId="50" applyNumberFormat="1" applyFont="1" applyFill="1" applyBorder="1" applyAlignment="1" applyProtection="1">
      <alignment horizontal="center"/>
      <protection/>
    </xf>
    <xf numFmtId="169" fontId="0" fillId="0" borderId="13" xfId="0" applyNumberFormat="1" applyBorder="1" applyAlignment="1" applyProtection="1">
      <alignment horizontal="center" vertical="center"/>
      <protection/>
    </xf>
    <xf numFmtId="168" fontId="4" fillId="0" borderId="10" xfId="50" applyNumberFormat="1" applyFont="1" applyFill="1" applyBorder="1" applyAlignment="1" applyProtection="1">
      <alignment horizontal="center" vertical="center"/>
      <protection/>
    </xf>
    <xf numFmtId="169" fontId="4" fillId="0" borderId="13" xfId="50" applyNumberFormat="1" applyFont="1" applyFill="1" applyBorder="1" applyAlignment="1" applyProtection="1">
      <alignment horizontal="center" vertical="center"/>
      <protection/>
    </xf>
    <xf numFmtId="9" fontId="4" fillId="0" borderId="0" xfId="50" applyNumberFormat="1" applyFont="1" applyProtection="1">
      <alignment/>
      <protection/>
    </xf>
    <xf numFmtId="170" fontId="4" fillId="0" borderId="10" xfId="0" applyNumberFormat="1" applyFont="1" applyBorder="1" applyAlignment="1">
      <alignment horizontal="center"/>
    </xf>
    <xf numFmtId="0" fontId="0" fillId="0" borderId="0" xfId="0" applyAlignment="1" applyProtection="1">
      <alignment/>
      <protection/>
    </xf>
    <xf numFmtId="0" fontId="0" fillId="0" borderId="0" xfId="0" applyFill="1" applyBorder="1" applyAlignment="1" applyProtection="1">
      <alignment/>
      <protection/>
    </xf>
    <xf numFmtId="164" fontId="7" fillId="35" borderId="14" xfId="50" applyNumberFormat="1" applyFont="1" applyFill="1" applyBorder="1" applyAlignment="1" applyProtection="1">
      <alignment horizontal="left"/>
      <protection/>
    </xf>
    <xf numFmtId="0" fontId="0" fillId="35" borderId="15" xfId="0" applyFont="1" applyFill="1" applyBorder="1" applyAlignment="1" applyProtection="1">
      <alignment/>
      <protection/>
    </xf>
    <xf numFmtId="165" fontId="6" fillId="35" borderId="16" xfId="50" applyNumberFormat="1" applyFont="1" applyFill="1" applyBorder="1" applyAlignment="1" applyProtection="1">
      <alignment horizontal="right"/>
      <protection/>
    </xf>
    <xf numFmtId="0" fontId="0" fillId="0" borderId="0" xfId="0" applyFont="1" applyAlignment="1" applyProtection="1">
      <alignment/>
      <protection/>
    </xf>
    <xf numFmtId="0" fontId="14" fillId="0" borderId="0" xfId="0" applyFont="1" applyAlignment="1" applyProtection="1">
      <alignment/>
      <protection/>
    </xf>
    <xf numFmtId="0" fontId="0" fillId="0" borderId="0" xfId="0" applyFill="1" applyBorder="1" applyAlignment="1" applyProtection="1">
      <alignment/>
      <protection/>
    </xf>
    <xf numFmtId="165" fontId="6" fillId="34" borderId="17" xfId="0" applyNumberFormat="1" applyFont="1" applyFill="1" applyBorder="1" applyAlignment="1" applyProtection="1">
      <alignment horizontal="right"/>
      <protection/>
    </xf>
    <xf numFmtId="0" fontId="16" fillId="0" borderId="0" xfId="0" applyFont="1" applyAlignment="1" applyProtection="1">
      <alignment/>
      <protection/>
    </xf>
    <xf numFmtId="165" fontId="6" fillId="33" borderId="17" xfId="0" applyNumberFormat="1" applyFont="1" applyFill="1" applyBorder="1" applyAlignment="1" applyProtection="1">
      <alignment horizontal="right"/>
      <protection locked="0"/>
    </xf>
    <xf numFmtId="0" fontId="11" fillId="0" borderId="0" xfId="50" applyFont="1" applyProtection="1">
      <alignment/>
      <protection/>
    </xf>
    <xf numFmtId="0" fontId="11" fillId="0" borderId="0" xfId="50" applyFont="1" applyFill="1" applyBorder="1" applyAlignment="1" applyProtection="1">
      <alignment wrapText="1"/>
      <protection/>
    </xf>
    <xf numFmtId="165" fontId="6" fillId="36" borderId="18" xfId="50" applyNumberFormat="1" applyFont="1" applyFill="1" applyBorder="1" applyAlignment="1" applyProtection="1">
      <alignment horizontal="right"/>
      <protection/>
    </xf>
    <xf numFmtId="4" fontId="0" fillId="0" borderId="0" xfId="0" applyNumberFormat="1" applyAlignment="1" applyProtection="1">
      <alignment/>
      <protection/>
    </xf>
    <xf numFmtId="0" fontId="7" fillId="34" borderId="19" xfId="0" applyFont="1" applyFill="1" applyBorder="1" applyAlignment="1" applyProtection="1">
      <alignment wrapText="1"/>
      <protection/>
    </xf>
    <xf numFmtId="0" fontId="7" fillId="36" borderId="20" xfId="50" applyFont="1" applyFill="1" applyBorder="1" applyAlignment="1" applyProtection="1">
      <alignment wrapText="1"/>
      <protection/>
    </xf>
    <xf numFmtId="165" fontId="8" fillId="0" borderId="21" xfId="50" applyNumberFormat="1" applyFont="1" applyFill="1" applyBorder="1" applyAlignment="1" applyProtection="1">
      <alignment horizontal="right"/>
      <protection/>
    </xf>
    <xf numFmtId="0" fontId="3" fillId="0" borderId="0" xfId="50" applyFont="1" applyBorder="1" applyAlignment="1" applyProtection="1">
      <alignment horizontal="center" vertical="center" wrapText="1"/>
      <protection/>
    </xf>
    <xf numFmtId="0" fontId="5" fillId="0" borderId="15" xfId="50" applyFont="1" applyBorder="1" applyAlignment="1" applyProtection="1">
      <alignment horizontal="center" vertical="center"/>
      <protection/>
    </xf>
    <xf numFmtId="0" fontId="7" fillId="0" borderId="0" xfId="50" applyFont="1" applyBorder="1" applyAlignment="1" applyProtection="1">
      <alignment horizontal="justify" vertical="top" wrapText="1"/>
      <protection/>
    </xf>
    <xf numFmtId="0" fontId="11" fillId="0" borderId="15" xfId="50" applyFont="1" applyBorder="1" applyAlignment="1" applyProtection="1">
      <alignment horizontal="center" vertical="center"/>
      <protection/>
    </xf>
    <xf numFmtId="0" fontId="8" fillId="0" borderId="0" xfId="50" applyFont="1" applyBorder="1" applyAlignment="1" applyProtection="1">
      <alignment horizontal="justify" vertical="center" wrapText="1"/>
      <protection/>
    </xf>
    <xf numFmtId="164" fontId="8" fillId="0" borderId="22" xfId="50" applyNumberFormat="1" applyFont="1" applyFill="1" applyBorder="1" applyAlignment="1" applyProtection="1">
      <alignment horizontal="center" vertical="center" wrapText="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Texte explicatif" xfId="54"/>
    <cellStyle name="Titre" xfId="55"/>
    <cellStyle name="Titre 1" xfId="56"/>
    <cellStyle name="Titre 1 1"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28575</xdr:colOff>
      <xdr:row>2</xdr:row>
      <xdr:rowOff>266700</xdr:rowOff>
    </xdr:to>
    <xdr:pic>
      <xdr:nvPicPr>
        <xdr:cNvPr id="1" name="Picture 1"/>
        <xdr:cNvPicPr preferRelativeResize="1">
          <a:picLocks noChangeAspect="1"/>
        </xdr:cNvPicPr>
      </xdr:nvPicPr>
      <xdr:blipFill>
        <a:blip r:embed="rId1"/>
        <a:stretch>
          <a:fillRect/>
        </a:stretch>
      </xdr:blipFill>
      <xdr:spPr>
        <a:xfrm>
          <a:off x="0" y="0"/>
          <a:ext cx="790575"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28"/>
  <sheetViews>
    <sheetView tabSelected="1" zoomScalePageLayoutView="0" workbookViewId="0" topLeftCell="A1">
      <selection activeCell="J8" sqref="J8"/>
    </sheetView>
  </sheetViews>
  <sheetFormatPr defaultColWidth="11.421875" defaultRowHeight="15"/>
  <cols>
    <col min="1" max="3" width="11.421875" style="1" customWidth="1"/>
    <col min="4" max="4" width="13.28125" style="1" customWidth="1"/>
    <col min="5" max="6" width="11.421875" style="1" customWidth="1"/>
    <col min="7" max="7" width="16.57421875" style="1" customWidth="1"/>
    <col min="8" max="8" width="16.28125" style="1" customWidth="1"/>
    <col min="9" max="16384" width="11.421875" style="1" customWidth="1"/>
  </cols>
  <sheetData>
    <row r="1" spans="2:16" ht="48.75" customHeight="1">
      <c r="B1" s="77" t="s">
        <v>0</v>
      </c>
      <c r="C1" s="77"/>
      <c r="D1" s="77"/>
      <c r="E1" s="77"/>
      <c r="F1" s="77"/>
      <c r="G1" s="77"/>
      <c r="H1" s="2"/>
      <c r="I1" s="3"/>
      <c r="J1" s="3"/>
      <c r="K1" s="3"/>
      <c r="L1" s="3"/>
      <c r="M1" s="3"/>
      <c r="N1" s="3"/>
      <c r="O1" s="3"/>
      <c r="P1" s="3"/>
    </row>
    <row r="2" spans="1:16" ht="15">
      <c r="A2" s="2"/>
      <c r="B2" s="77"/>
      <c r="C2" s="77"/>
      <c r="D2" s="77"/>
      <c r="E2" s="77"/>
      <c r="F2" s="77"/>
      <c r="G2" s="77"/>
      <c r="H2" s="2"/>
      <c r="I2" s="3"/>
      <c r="J2" s="3"/>
      <c r="K2" s="3"/>
      <c r="L2" s="3"/>
      <c r="M2" s="3"/>
      <c r="N2" s="3"/>
      <c r="O2" s="3"/>
      <c r="P2" s="3"/>
    </row>
    <row r="3" spans="2:8" s="4" customFormat="1" ht="35.25" customHeight="1">
      <c r="B3" s="77"/>
      <c r="C3" s="77"/>
      <c r="D3" s="77"/>
      <c r="E3" s="77"/>
      <c r="F3" s="77"/>
      <c r="G3" s="77"/>
      <c r="H3" s="5"/>
    </row>
    <row r="4" spans="1:16" ht="26.25">
      <c r="A4" s="78" t="s">
        <v>20</v>
      </c>
      <c r="B4" s="78"/>
      <c r="C4" s="78"/>
      <c r="D4" s="78"/>
      <c r="E4" s="78"/>
      <c r="F4" s="78"/>
      <c r="G4" s="78"/>
      <c r="H4" s="6"/>
      <c r="I4" s="3"/>
      <c r="J4" s="3"/>
      <c r="K4" s="3"/>
      <c r="L4" s="3"/>
      <c r="M4" s="3"/>
      <c r="N4" s="3"/>
      <c r="O4" s="3"/>
      <c r="P4" s="3"/>
    </row>
    <row r="5" spans="1:16" s="9" customFormat="1" ht="132" customHeight="1">
      <c r="A5" s="79" t="s">
        <v>21</v>
      </c>
      <c r="B5" s="79"/>
      <c r="C5" s="79"/>
      <c r="D5" s="79"/>
      <c r="E5" s="79"/>
      <c r="F5" s="79"/>
      <c r="G5" s="79"/>
      <c r="H5" s="7"/>
      <c r="I5" s="8"/>
      <c r="J5" s="8"/>
      <c r="K5" s="8"/>
      <c r="L5" s="8"/>
      <c r="M5" s="8"/>
      <c r="N5" s="8"/>
      <c r="O5" s="8"/>
      <c r="P5" s="8"/>
    </row>
    <row r="6" spans="1:16" ht="15">
      <c r="A6" s="10"/>
      <c r="B6" s="10"/>
      <c r="C6" s="10"/>
      <c r="D6" s="10"/>
      <c r="E6" s="10"/>
      <c r="F6" s="10"/>
      <c r="G6" s="10"/>
      <c r="H6" s="10"/>
      <c r="I6" s="2"/>
      <c r="J6" s="2"/>
      <c r="K6" s="2"/>
      <c r="L6" s="2"/>
      <c r="M6" s="2"/>
      <c r="N6" s="2"/>
      <c r="O6" s="2"/>
      <c r="P6" s="2"/>
    </row>
    <row r="7" spans="1:16" s="12" customFormat="1" ht="55.5" customHeight="1">
      <c r="A7" s="11" t="s">
        <v>27</v>
      </c>
      <c r="B7" s="11" t="s">
        <v>1</v>
      </c>
      <c r="C7" s="11" t="s">
        <v>2</v>
      </c>
      <c r="D7" s="11" t="s">
        <v>22</v>
      </c>
      <c r="E7" s="11" t="s">
        <v>28</v>
      </c>
      <c r="F7" s="11" t="s">
        <v>1</v>
      </c>
      <c r="G7" s="11" t="s">
        <v>2</v>
      </c>
      <c r="I7" s="13"/>
      <c r="J7" s="14"/>
      <c r="K7" s="15"/>
      <c r="L7" s="16"/>
      <c r="M7" s="17"/>
      <c r="N7" s="15"/>
      <c r="O7" s="15"/>
      <c r="P7" s="18"/>
    </row>
    <row r="8" spans="1:16" ht="15.75">
      <c r="A8" s="19"/>
      <c r="B8" s="20">
        <f>C8/12</f>
        <v>0</v>
      </c>
      <c r="C8" s="20">
        <f>D11*A8</f>
        <v>0</v>
      </c>
      <c r="D8" s="20">
        <f>C8*(1+D10)</f>
        <v>0</v>
      </c>
      <c r="E8" s="19"/>
      <c r="F8" s="20">
        <f>G8/12</f>
        <v>0</v>
      </c>
      <c r="G8" s="20">
        <f>E8*D12</f>
        <v>0</v>
      </c>
      <c r="I8" s="21"/>
      <c r="J8" s="22"/>
      <c r="K8" s="23"/>
      <c r="L8" s="21"/>
      <c r="M8" s="24"/>
      <c r="N8" s="23"/>
      <c r="O8" s="23"/>
      <c r="P8" s="23"/>
    </row>
    <row r="9" spans="1:16" ht="15">
      <c r="A9" s="2"/>
      <c r="B9" s="2"/>
      <c r="C9" s="2"/>
      <c r="D9" s="2"/>
      <c r="E9" s="2"/>
      <c r="F9" s="2"/>
      <c r="G9" s="2"/>
      <c r="H9" s="2"/>
      <c r="I9" s="21"/>
      <c r="J9" s="22"/>
      <c r="K9" s="25"/>
      <c r="L9" s="21"/>
      <c r="M9" s="26"/>
      <c r="N9" s="23"/>
      <c r="O9" s="23"/>
      <c r="P9" s="23"/>
    </row>
    <row r="10" spans="1:16" s="3" customFormat="1" ht="15.75">
      <c r="A10" s="2" t="s">
        <v>26</v>
      </c>
      <c r="B10" s="2"/>
      <c r="C10" s="27"/>
      <c r="D10" s="27">
        <v>0.065</v>
      </c>
      <c r="E10" s="2"/>
      <c r="F10" s="2"/>
      <c r="G10" s="28" t="s">
        <v>3</v>
      </c>
      <c r="H10" s="2"/>
      <c r="I10" s="21"/>
      <c r="J10" s="22"/>
      <c r="K10" s="29"/>
      <c r="L10" s="21"/>
      <c r="M10" s="26"/>
      <c r="N10" s="23"/>
      <c r="O10" s="23"/>
      <c r="P10" s="23"/>
    </row>
    <row r="11" spans="1:16" s="3" customFormat="1" ht="18.75" thickBot="1">
      <c r="A11" s="2" t="s">
        <v>16</v>
      </c>
      <c r="B11" s="2"/>
      <c r="C11" s="2"/>
      <c r="D11" s="30">
        <v>54.3753</v>
      </c>
      <c r="E11" s="2"/>
      <c r="F11" s="2"/>
      <c r="G11" s="31">
        <f>D8-G8</f>
        <v>0</v>
      </c>
      <c r="H11" s="2"/>
      <c r="I11" s="21"/>
      <c r="J11" s="22"/>
      <c r="K11" s="29"/>
      <c r="L11" s="21"/>
      <c r="M11" s="32"/>
      <c r="N11" s="23"/>
      <c r="O11" s="23"/>
      <c r="P11" s="23"/>
    </row>
    <row r="12" spans="1:16" s="3" customFormat="1" ht="15">
      <c r="A12" s="33" t="s">
        <v>17</v>
      </c>
      <c r="B12" s="21"/>
      <c r="C12" s="21"/>
      <c r="D12" s="30">
        <v>55.5635</v>
      </c>
      <c r="E12" s="21"/>
      <c r="F12" s="21"/>
      <c r="G12" s="21"/>
      <c r="H12" s="34"/>
      <c r="I12" s="21"/>
      <c r="J12" s="22"/>
      <c r="K12" s="29"/>
      <c r="L12" s="21"/>
      <c r="M12" s="26"/>
      <c r="N12" s="23"/>
      <c r="O12" s="23"/>
      <c r="P12" s="23"/>
    </row>
    <row r="13" spans="1:16" ht="15">
      <c r="A13" s="35"/>
      <c r="B13" s="2"/>
      <c r="C13" s="2"/>
      <c r="D13" s="2"/>
      <c r="E13" s="2"/>
      <c r="F13" s="2"/>
      <c r="G13" s="2"/>
      <c r="H13" s="2"/>
      <c r="I13" s="21"/>
      <c r="J13" s="22"/>
      <c r="K13" s="23"/>
      <c r="L13" s="21"/>
      <c r="M13" s="24"/>
      <c r="N13" s="23"/>
      <c r="O13" s="23"/>
      <c r="P13" s="23"/>
    </row>
    <row r="14" spans="1:16" s="42" customFormat="1" ht="21">
      <c r="A14" s="80" t="s">
        <v>23</v>
      </c>
      <c r="B14" s="80"/>
      <c r="C14" s="80"/>
      <c r="D14" s="80"/>
      <c r="E14" s="80"/>
      <c r="F14" s="80"/>
      <c r="G14" s="80"/>
      <c r="H14" s="36"/>
      <c r="I14" s="37"/>
      <c r="J14" s="38"/>
      <c r="K14" s="39"/>
      <c r="L14" s="37"/>
      <c r="M14" s="40"/>
      <c r="N14" s="39"/>
      <c r="O14" s="39"/>
      <c r="P14" s="41"/>
    </row>
    <row r="15" spans="1:16" ht="99" customHeight="1">
      <c r="A15" s="81" t="s">
        <v>15</v>
      </c>
      <c r="B15" s="81"/>
      <c r="C15" s="81"/>
      <c r="D15" s="81"/>
      <c r="E15" s="81"/>
      <c r="F15" s="81"/>
      <c r="G15" s="81"/>
      <c r="H15" s="43"/>
      <c r="I15" s="2"/>
      <c r="J15" s="2"/>
      <c r="K15" s="2"/>
      <c r="L15" s="2"/>
      <c r="M15" s="2"/>
      <c r="N15" s="2"/>
      <c r="O15" s="2"/>
      <c r="P15" s="2"/>
    </row>
    <row r="16" spans="1:16" s="49" customFormat="1" ht="64.5" customHeight="1">
      <c r="A16" s="44"/>
      <c r="B16" s="44" t="s">
        <v>4</v>
      </c>
      <c r="C16" s="45" t="s">
        <v>5</v>
      </c>
      <c r="D16" s="11" t="s">
        <v>6</v>
      </c>
      <c r="E16" s="46" t="s">
        <v>7</v>
      </c>
      <c r="F16" s="82" t="s">
        <v>8</v>
      </c>
      <c r="G16" s="82"/>
      <c r="H16" s="47"/>
      <c r="I16" s="48"/>
      <c r="J16" s="48"/>
      <c r="K16" s="48"/>
      <c r="L16" s="48"/>
      <c r="M16" s="48"/>
      <c r="N16" s="48"/>
      <c r="O16" s="48"/>
      <c r="P16" s="48"/>
    </row>
    <row r="17" spans="1:16" ht="15.75">
      <c r="A17" s="50">
        <v>2008</v>
      </c>
      <c r="B17" s="51"/>
      <c r="C17" s="52">
        <v>54.847500000000004</v>
      </c>
      <c r="D17" s="53">
        <v>0.028</v>
      </c>
      <c r="E17" s="54">
        <v>1.3798800173137309</v>
      </c>
      <c r="F17" s="76">
        <f>B17*E17</f>
        <v>0</v>
      </c>
      <c r="G17" s="76"/>
      <c r="H17" s="2"/>
      <c r="I17" s="3"/>
      <c r="K17" s="3"/>
      <c r="L17" s="3"/>
      <c r="M17" s="3"/>
      <c r="N17" s="3"/>
      <c r="O17" s="3"/>
      <c r="P17" s="3"/>
    </row>
    <row r="18" spans="1:20" ht="15.75">
      <c r="A18" s="50">
        <v>2009</v>
      </c>
      <c r="B18" s="51"/>
      <c r="C18" s="55">
        <v>55.2871</v>
      </c>
      <c r="D18" s="53">
        <v>0.001</v>
      </c>
      <c r="E18" s="56">
        <v>1.0694380513249417</v>
      </c>
      <c r="F18" s="76">
        <f>B18*E18</f>
        <v>0</v>
      </c>
      <c r="G18" s="76"/>
      <c r="H18" s="57"/>
      <c r="I18" s="3"/>
      <c r="K18" s="3"/>
      <c r="L18" s="3"/>
      <c r="M18" s="3"/>
      <c r="N18" s="3"/>
      <c r="O18" s="3"/>
      <c r="P18" s="3"/>
      <c r="T18" s="73">
        <f>R18-S18</f>
        <v>0</v>
      </c>
    </row>
    <row r="19" spans="1:20" ht="15.75">
      <c r="A19" s="50">
        <v>2010</v>
      </c>
      <c r="B19" s="51"/>
      <c r="C19" s="55">
        <v>55.5635</v>
      </c>
      <c r="D19" s="53">
        <v>0.015</v>
      </c>
      <c r="E19" s="56">
        <v>2.14</v>
      </c>
      <c r="F19" s="76">
        <f>B19*E19</f>
        <v>0</v>
      </c>
      <c r="G19" s="76"/>
      <c r="H19" s="27"/>
      <c r="I19" s="3"/>
      <c r="K19" s="3"/>
      <c r="L19" s="3"/>
      <c r="M19" s="3"/>
      <c r="N19" s="3"/>
      <c r="O19" s="3"/>
      <c r="P19" s="3"/>
      <c r="T19" s="73">
        <f>R19-S19</f>
        <v>0</v>
      </c>
    </row>
    <row r="20" spans="1:16" ht="16.5" thickBot="1">
      <c r="A20" s="50">
        <v>2011</v>
      </c>
      <c r="B20" s="51"/>
      <c r="C20" s="58">
        <v>55.5635</v>
      </c>
      <c r="D20" s="53">
        <v>0.025</v>
      </c>
      <c r="E20" s="56">
        <v>2.52</v>
      </c>
      <c r="F20" s="76">
        <f>B20*E20</f>
        <v>0</v>
      </c>
      <c r="G20" s="76"/>
      <c r="H20" s="27"/>
      <c r="I20" s="3"/>
      <c r="K20" s="3"/>
      <c r="L20" s="3"/>
      <c r="M20" s="3"/>
      <c r="N20" s="3"/>
      <c r="O20" s="3"/>
      <c r="P20" s="3"/>
    </row>
    <row r="21" spans="1:16" s="59" customFormat="1" ht="18">
      <c r="A21" s="21"/>
      <c r="B21" s="23"/>
      <c r="D21" s="60"/>
      <c r="E21" s="61" t="s">
        <v>9</v>
      </c>
      <c r="F21" s="62"/>
      <c r="G21" s="63">
        <f>SUM(F17:G20)</f>
        <v>0</v>
      </c>
      <c r="H21" s="35"/>
      <c r="I21" s="64"/>
      <c r="J21" s="64"/>
      <c r="K21" s="64"/>
      <c r="L21" s="64"/>
      <c r="M21" s="64"/>
      <c r="N21" s="64"/>
      <c r="O21" s="64"/>
      <c r="P21" s="64"/>
    </row>
    <row r="22" spans="1:16" ht="35.25" customHeight="1">
      <c r="A22" s="65" t="s">
        <v>10</v>
      </c>
      <c r="B22" s="3"/>
      <c r="D22" s="66"/>
      <c r="E22" s="74" t="s">
        <v>24</v>
      </c>
      <c r="F22" s="74"/>
      <c r="G22" s="67">
        <f>G11</f>
        <v>0</v>
      </c>
      <c r="H22" s="3"/>
      <c r="I22" s="3"/>
      <c r="J22" s="3"/>
      <c r="K22" s="3"/>
      <c r="L22" s="3"/>
      <c r="M22" s="3"/>
      <c r="N22" s="3"/>
      <c r="O22" s="3"/>
      <c r="P22" s="3"/>
    </row>
    <row r="23" spans="1:16" ht="18" customHeight="1">
      <c r="A23" s="68" t="s">
        <v>18</v>
      </c>
      <c r="B23" s="3"/>
      <c r="D23" s="66"/>
      <c r="E23" s="74" t="s">
        <v>19</v>
      </c>
      <c r="F23" s="74"/>
      <c r="G23" s="69"/>
      <c r="H23" s="3"/>
      <c r="I23" s="3"/>
      <c r="J23" s="3"/>
      <c r="K23" s="3"/>
      <c r="L23" s="3"/>
      <c r="M23" s="3"/>
      <c r="N23" s="3"/>
      <c r="O23" s="3"/>
      <c r="P23" s="3"/>
    </row>
    <row r="24" spans="1:16" ht="18" customHeight="1">
      <c r="A24" s="68" t="s">
        <v>11</v>
      </c>
      <c r="B24" s="3"/>
      <c r="D24" s="66"/>
      <c r="E24" s="74" t="s">
        <v>12</v>
      </c>
      <c r="F24" s="74"/>
      <c r="G24" s="69"/>
      <c r="H24" s="3"/>
      <c r="I24" s="3"/>
      <c r="J24" s="3"/>
      <c r="K24" s="3"/>
      <c r="L24" s="3"/>
      <c r="M24" s="3"/>
      <c r="N24" s="3"/>
      <c r="O24" s="3"/>
      <c r="P24" s="3"/>
    </row>
    <row r="25" spans="1:16" ht="18" customHeight="1">
      <c r="A25" s="68" t="s">
        <v>13</v>
      </c>
      <c r="B25" s="3"/>
      <c r="D25" s="66"/>
      <c r="E25" s="74" t="s">
        <v>14</v>
      </c>
      <c r="F25" s="74"/>
      <c r="G25" s="69"/>
      <c r="H25" s="3"/>
      <c r="I25" s="3"/>
      <c r="J25" s="3"/>
      <c r="K25" s="3"/>
      <c r="L25" s="3"/>
      <c r="M25" s="3"/>
      <c r="N25" s="3"/>
      <c r="O25" s="3"/>
      <c r="P25" s="3"/>
    </row>
    <row r="26" spans="2:16" ht="51" customHeight="1">
      <c r="B26" s="70"/>
      <c r="D26" s="71"/>
      <c r="E26" s="75" t="s">
        <v>25</v>
      </c>
      <c r="F26" s="75"/>
      <c r="G26" s="72">
        <f>G21-G22-G23-G24-G25</f>
        <v>0</v>
      </c>
      <c r="H26" s="3"/>
      <c r="I26" s="3"/>
      <c r="J26" s="3"/>
      <c r="K26" s="3"/>
      <c r="L26" s="3"/>
      <c r="M26" s="3"/>
      <c r="N26" s="3"/>
      <c r="O26" s="3"/>
      <c r="P26" s="3"/>
    </row>
    <row r="27" spans="9:16" ht="15">
      <c r="I27" s="3"/>
      <c r="J27" s="3"/>
      <c r="K27" s="3"/>
      <c r="L27" s="3"/>
      <c r="M27" s="3"/>
      <c r="N27" s="3"/>
      <c r="O27" s="3"/>
      <c r="P27" s="3"/>
    </row>
    <row r="28" spans="9:16" ht="15">
      <c r="I28" s="3"/>
      <c r="J28" s="3"/>
      <c r="K28" s="3"/>
      <c r="L28" s="3"/>
      <c r="M28" s="3"/>
      <c r="N28" s="3"/>
      <c r="O28" s="3"/>
      <c r="P28" s="3"/>
    </row>
  </sheetData>
  <sheetProtection password="CA69" sheet="1"/>
  <mergeCells count="15">
    <mergeCell ref="B1:G3"/>
    <mergeCell ref="A4:G4"/>
    <mergeCell ref="A5:G5"/>
    <mergeCell ref="A14:G14"/>
    <mergeCell ref="A15:G15"/>
    <mergeCell ref="F16:G16"/>
    <mergeCell ref="E24:F24"/>
    <mergeCell ref="E25:F25"/>
    <mergeCell ref="E26:F26"/>
    <mergeCell ref="F17:G17"/>
    <mergeCell ref="F18:G18"/>
    <mergeCell ref="F19:G19"/>
    <mergeCell ref="F20:G20"/>
    <mergeCell ref="E22:F22"/>
    <mergeCell ref="E23:F23"/>
  </mergeCells>
  <printOptions horizontalCentered="1" verticalCentered="1"/>
  <pageMargins left="0.11805555555555555" right="0.11805555555555555" top="0.2361111111111111" bottom="0.2361111111111111" header="0.5118055555555555" footer="0.5118055555555555"/>
  <pageSetup fitToHeight="1" fitToWidth="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Gilles</dc:creator>
  <cp:keywords/>
  <dc:description/>
  <cp:lastModifiedBy>Michèle</cp:lastModifiedBy>
  <cp:lastPrinted>2012-04-12T16:02:19Z</cp:lastPrinted>
  <dcterms:created xsi:type="dcterms:W3CDTF">2011-06-29T17:32:02Z</dcterms:created>
  <dcterms:modified xsi:type="dcterms:W3CDTF">2012-04-13T07:24:13Z</dcterms:modified>
  <cp:category/>
  <cp:version/>
  <cp:contentType/>
  <cp:contentStatus/>
</cp:coreProperties>
</file>